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silla\Documents\Csilla 2016.06\Kistérség\BESZÁMOLÓK\2024\"/>
    </mc:Choice>
  </mc:AlternateContent>
  <xr:revisionPtr revIDLastSave="0" documentId="13_ncr:1_{1CE66677-38CE-49B9-8A18-116F55E05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7" i="1"/>
  <c r="K5" i="1"/>
  <c r="K44" i="1"/>
  <c r="K45" i="1"/>
  <c r="C46" i="1"/>
  <c r="D46" i="1"/>
  <c r="E46" i="1"/>
  <c r="F46" i="1"/>
  <c r="G46" i="1"/>
  <c r="H46" i="1"/>
  <c r="I46" i="1"/>
  <c r="J46" i="1"/>
  <c r="B46" i="1"/>
  <c r="K42" i="1"/>
  <c r="K43" i="1"/>
  <c r="K6" i="1"/>
  <c r="K8" i="1"/>
  <c r="K10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4" i="1"/>
  <c r="K31" i="1"/>
  <c r="K32" i="1"/>
  <c r="K33" i="1"/>
  <c r="K34" i="1"/>
  <c r="K35" i="1"/>
  <c r="K36" i="1"/>
  <c r="K37" i="1"/>
  <c r="K38" i="1"/>
  <c r="K39" i="1"/>
  <c r="K30" i="1"/>
  <c r="K12" i="1" l="1"/>
  <c r="K46" i="1"/>
  <c r="K41" i="1" l="1"/>
</calcChain>
</file>

<file path=xl/sharedStrings.xml><?xml version="1.0" encoding="utf-8"?>
<sst xmlns="http://schemas.openxmlformats.org/spreadsheetml/2006/main" count="72" uniqueCount="54">
  <si>
    <t>Erdőkertes</t>
  </si>
  <si>
    <t>Veresegyház</t>
  </si>
  <si>
    <t>Vácrátót</t>
  </si>
  <si>
    <t>Galgamácsa</t>
  </si>
  <si>
    <t>Csomád</t>
  </si>
  <si>
    <t>Vácegres</t>
  </si>
  <si>
    <t>Váckisújfalu</t>
  </si>
  <si>
    <t>védelembe vett gyermekek száma</t>
  </si>
  <si>
    <t>jelzések száma a jelzőrendszertől</t>
  </si>
  <si>
    <t>családlátogatások száma</t>
  </si>
  <si>
    <t>1. sz. melléklet</t>
  </si>
  <si>
    <t>szakellátásban lévő gyermekek száma</t>
  </si>
  <si>
    <t>Élelmiszerbank adományának értéke
(Ft)</t>
  </si>
  <si>
    <t>szociális alapellátások</t>
  </si>
  <si>
    <t>összesen</t>
  </si>
  <si>
    <t>Váchartyán</t>
  </si>
  <si>
    <t>Táboroztatás</t>
  </si>
  <si>
    <t>Pályázati és egyéb támogatások 
bevételek településenként
felosztása</t>
  </si>
  <si>
    <t>Karácsonyi ajándélozásra Önk.i támogatás</t>
  </si>
  <si>
    <t>bántalmazott, elhanyagolt
 gyermekek száma nem halomozott adat</t>
  </si>
  <si>
    <t>Rád</t>
  </si>
  <si>
    <t>Környezettanulmány készítés felkérésre</t>
  </si>
  <si>
    <t>Éves forgalom</t>
  </si>
  <si>
    <t>szociális segítés éves óraszám</t>
  </si>
  <si>
    <t>Szociális gondozás éves óraszám</t>
  </si>
  <si>
    <t>Család és Gyermekjóléti szolgáltatás adatai</t>
  </si>
  <si>
    <t>szünidei gyermekétkeztetésben résztvevő gyermekek száma nem halmozott adat</t>
  </si>
  <si>
    <t xml:space="preserve">alapellátott gyermekek
száma </t>
  </si>
  <si>
    <t>kizárólag felnőttekkel végzett szoc. Munka megaállpodás keretében</t>
  </si>
  <si>
    <t>egyszeri esetek ( nem halmozott adat) száma (fő)</t>
  </si>
  <si>
    <t>ellátottak száma összesen (nem halmozott adat)</t>
  </si>
  <si>
    <t>ellátott családok száma (nem halmozott adat)</t>
  </si>
  <si>
    <t>Tanszer gyűjtésből adományozottak</t>
  </si>
  <si>
    <t>Ridikülnyi Szeretet akcióban érintettek</t>
  </si>
  <si>
    <t>Mediációban érintettek nem halmozoptt</t>
  </si>
  <si>
    <t>Karácsonyi csomag gyermeknek</t>
  </si>
  <si>
    <t>Családteápia alkalmak</t>
  </si>
  <si>
    <t>szociális étkeztetés fő 6 hónapnál tovább</t>
  </si>
  <si>
    <t>szociális étkeztetés fő 6 hónapnál kevesebb</t>
  </si>
  <si>
    <t>házi segítségnyújtás fő  6 hónapnál tovább</t>
  </si>
  <si>
    <t>házi segítségnyújtás fő  6 hónapnál kevesebb</t>
  </si>
  <si>
    <t>Nappali melegedő 6 hónapnál kevesebb</t>
  </si>
  <si>
    <t>Nappali melegedő fő 6 hónapnál több</t>
  </si>
  <si>
    <t>Nappali ellátás RÁ"d"ÉRÜNK 60+ fő 6 hónapnál több</t>
  </si>
  <si>
    <t>Nappali ellátás RÁ"d"ÉRÜNK 60+ fő 6 hónapnál kevesebb</t>
  </si>
  <si>
    <t>RÁ"d"ÉRÜNK program nem halmozott adat</t>
  </si>
  <si>
    <t>ÉVÖGY meleg ebéd felajánlás 1500,-/fő</t>
  </si>
  <si>
    <r>
      <t>Veresegyház Kistérség ESÉLY Szociális Alapellátási Központ</t>
    </r>
    <r>
      <rPr>
        <b/>
        <u/>
        <sz val="12"/>
        <color theme="1"/>
        <rFont val="Calibri"/>
        <family val="2"/>
        <charset val="238"/>
        <scheme val="minor"/>
      </rPr>
      <t xml:space="preserve"> 2024. évi </t>
    </r>
    <r>
      <rPr>
        <sz val="12"/>
        <color theme="1"/>
        <rFont val="Calibri"/>
        <family val="2"/>
        <charset val="238"/>
        <scheme val="minor"/>
      </rPr>
      <t>szakmai tevékenységének adatai</t>
    </r>
  </si>
  <si>
    <t>alapellátásban gondozott családok száma</t>
  </si>
  <si>
    <t>védelembe vett gyermekek családjainak száma</t>
  </si>
  <si>
    <t>szakellátásban lévő gyermekek családjainak száma</t>
  </si>
  <si>
    <t>élelmiszer osztásban részt vevők halmozott adat</t>
  </si>
  <si>
    <t>LIDL élelmiszer értéke</t>
  </si>
  <si>
    <t>Vöröskereszt Laptop pályázat 2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</si>
</sst>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0" xfId="0" applyFont="1" applyFill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4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4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8" borderId="1" xfId="0" applyFont="1" applyFill="1" applyBorder="1"/>
    <xf numFmtId="0" fontId="6" fillId="9" borderId="1" xfId="0" applyFont="1" applyFill="1" applyBorder="1"/>
    <xf numFmtId="0" fontId="6" fillId="10" borderId="1" xfId="0" applyFont="1" applyFill="1" applyBorder="1"/>
    <xf numFmtId="0" fontId="6" fillId="4" borderId="1" xfId="0" applyFont="1" applyFill="1" applyBorder="1"/>
    <xf numFmtId="0" fontId="6" fillId="11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="110" zoomScaleNormal="110" workbookViewId="0">
      <selection activeCell="L14" sqref="L14"/>
    </sheetView>
  </sheetViews>
  <sheetFormatPr defaultRowHeight="14.4" x14ac:dyDescent="0.3"/>
  <cols>
    <col min="1" max="1" width="62" customWidth="1"/>
    <col min="2" max="2" width="13.21875" customWidth="1"/>
    <col min="3" max="3" width="13.33203125" customWidth="1"/>
    <col min="4" max="4" width="9.5546875" customWidth="1"/>
    <col min="5" max="5" width="12.88671875" customWidth="1"/>
    <col min="6" max="6" width="9.21875" customWidth="1"/>
    <col min="7" max="7" width="11.5546875" customWidth="1"/>
    <col min="8" max="8" width="10.5546875" customWidth="1"/>
    <col min="9" max="9" width="13.5546875" customWidth="1"/>
    <col min="10" max="10" width="12.21875" customWidth="1"/>
    <col min="11" max="11" width="12.109375" customWidth="1"/>
  </cols>
  <sheetData>
    <row r="1" spans="1:12" ht="15.6" x14ac:dyDescent="0.3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ht="15.6" x14ac:dyDescent="0.3">
      <c r="A2" s="7" t="s">
        <v>47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s="4" customFormat="1" ht="15.6" x14ac:dyDescent="0.3">
      <c r="A3" s="8" t="s">
        <v>25</v>
      </c>
      <c r="B3" s="30" t="s">
        <v>1</v>
      </c>
      <c r="C3" s="30" t="s">
        <v>0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20</v>
      </c>
      <c r="I3" s="23" t="s">
        <v>15</v>
      </c>
      <c r="J3" s="31" t="s">
        <v>6</v>
      </c>
      <c r="K3" s="32" t="s">
        <v>14</v>
      </c>
    </row>
    <row r="4" spans="1:12" s="4" customFormat="1" ht="31.2" x14ac:dyDescent="0.3">
      <c r="A4" s="11" t="s">
        <v>27</v>
      </c>
      <c r="B4" s="12">
        <v>43</v>
      </c>
      <c r="C4" s="12">
        <v>64</v>
      </c>
      <c r="D4" s="13">
        <v>0</v>
      </c>
      <c r="E4" s="13">
        <v>13</v>
      </c>
      <c r="F4" s="13">
        <v>0</v>
      </c>
      <c r="G4" s="13">
        <v>4</v>
      </c>
      <c r="H4" s="13">
        <v>3</v>
      </c>
      <c r="I4" s="13">
        <v>7</v>
      </c>
      <c r="J4" s="14">
        <v>0</v>
      </c>
      <c r="K4" s="15">
        <f>SUM(B4:J4)</f>
        <v>134</v>
      </c>
    </row>
    <row r="5" spans="1:12" s="4" customFormat="1" ht="15.6" x14ac:dyDescent="0.3">
      <c r="A5" s="11" t="s">
        <v>48</v>
      </c>
      <c r="B5" s="12">
        <v>27</v>
      </c>
      <c r="C5" s="12">
        <v>31</v>
      </c>
      <c r="D5" s="13">
        <v>0</v>
      </c>
      <c r="E5" s="13">
        <v>3</v>
      </c>
      <c r="F5" s="13">
        <v>0</v>
      </c>
      <c r="G5" s="13">
        <v>5</v>
      </c>
      <c r="H5" s="13">
        <v>2</v>
      </c>
      <c r="I5" s="13">
        <v>6</v>
      </c>
      <c r="J5" s="14">
        <v>0</v>
      </c>
      <c r="K5" s="15">
        <f>SUM(B5:J5)</f>
        <v>74</v>
      </c>
    </row>
    <row r="6" spans="1:12" s="4" customFormat="1" ht="15.6" x14ac:dyDescent="0.3">
      <c r="A6" s="34" t="s">
        <v>7</v>
      </c>
      <c r="B6" s="12">
        <v>9</v>
      </c>
      <c r="C6" s="12">
        <v>25</v>
      </c>
      <c r="D6" s="13">
        <v>0</v>
      </c>
      <c r="E6" s="13">
        <v>2</v>
      </c>
      <c r="F6" s="13">
        <v>0</v>
      </c>
      <c r="G6" s="13">
        <v>10</v>
      </c>
      <c r="H6" s="13">
        <v>1</v>
      </c>
      <c r="I6" s="13">
        <v>1</v>
      </c>
      <c r="J6" s="14">
        <v>0</v>
      </c>
      <c r="K6" s="15">
        <f t="shared" ref="K6:K27" si="0">SUM(B6:J6)</f>
        <v>48</v>
      </c>
    </row>
    <row r="7" spans="1:12" s="4" customFormat="1" ht="15.6" x14ac:dyDescent="0.3">
      <c r="A7" s="34" t="s">
        <v>49</v>
      </c>
      <c r="B7" s="12">
        <v>6</v>
      </c>
      <c r="C7" s="12">
        <v>14</v>
      </c>
      <c r="D7" s="13">
        <v>0</v>
      </c>
      <c r="E7" s="13">
        <v>1</v>
      </c>
      <c r="F7" s="13">
        <v>0</v>
      </c>
      <c r="G7" s="13">
        <v>3</v>
      </c>
      <c r="H7" s="13">
        <v>1</v>
      </c>
      <c r="I7" s="13">
        <v>1</v>
      </c>
      <c r="J7" s="14">
        <v>0</v>
      </c>
      <c r="K7" s="15">
        <f t="shared" si="0"/>
        <v>26</v>
      </c>
    </row>
    <row r="8" spans="1:12" s="4" customFormat="1" ht="15.6" x14ac:dyDescent="0.3">
      <c r="A8" s="35" t="s">
        <v>11</v>
      </c>
      <c r="B8" s="12">
        <v>0</v>
      </c>
      <c r="C8" s="12">
        <v>6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0</v>
      </c>
      <c r="K8" s="15">
        <f t="shared" si="0"/>
        <v>6</v>
      </c>
    </row>
    <row r="9" spans="1:12" s="4" customFormat="1" ht="15.6" x14ac:dyDescent="0.3">
      <c r="A9" s="35" t="s">
        <v>50</v>
      </c>
      <c r="B9" s="12">
        <v>0</v>
      </c>
      <c r="C9" s="12">
        <v>2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4">
        <v>0</v>
      </c>
      <c r="K9" s="15">
        <f t="shared" si="0"/>
        <v>2</v>
      </c>
    </row>
    <row r="10" spans="1:12" s="4" customFormat="1" ht="31.2" x14ac:dyDescent="0.3">
      <c r="A10" s="38" t="s">
        <v>28</v>
      </c>
      <c r="B10" s="12">
        <v>1</v>
      </c>
      <c r="C10" s="12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4">
        <v>0</v>
      </c>
      <c r="K10" s="15">
        <f t="shared" si="0"/>
        <v>1</v>
      </c>
    </row>
    <row r="11" spans="1:12" s="4" customFormat="1" ht="15.6" x14ac:dyDescent="0.3">
      <c r="A11" s="11" t="s">
        <v>29</v>
      </c>
      <c r="B11" s="12">
        <v>208</v>
      </c>
      <c r="C11" s="12">
        <v>258</v>
      </c>
      <c r="D11" s="13">
        <v>0</v>
      </c>
      <c r="E11" s="13">
        <v>16</v>
      </c>
      <c r="F11" s="13">
        <v>0</v>
      </c>
      <c r="G11" s="13">
        <v>18</v>
      </c>
      <c r="H11" s="13">
        <v>51</v>
      </c>
      <c r="I11" s="13">
        <v>65</v>
      </c>
      <c r="J11" s="14">
        <v>0</v>
      </c>
      <c r="K11" s="15">
        <f t="shared" si="0"/>
        <v>616</v>
      </c>
    </row>
    <row r="12" spans="1:12" s="4" customFormat="1" ht="15.6" x14ac:dyDescent="0.3">
      <c r="A12" s="36" t="s">
        <v>30</v>
      </c>
      <c r="B12" s="12">
        <v>304</v>
      </c>
      <c r="C12" s="12">
        <v>374</v>
      </c>
      <c r="D12" s="12">
        <v>0</v>
      </c>
      <c r="E12" s="12">
        <v>23</v>
      </c>
      <c r="F12" s="12">
        <v>0</v>
      </c>
      <c r="G12" s="12">
        <v>55</v>
      </c>
      <c r="H12" s="12">
        <v>65</v>
      </c>
      <c r="I12" s="12">
        <v>80</v>
      </c>
      <c r="J12" s="12">
        <v>0</v>
      </c>
      <c r="K12" s="15">
        <f t="shared" si="0"/>
        <v>901</v>
      </c>
    </row>
    <row r="13" spans="1:12" s="4" customFormat="1" ht="15.6" x14ac:dyDescent="0.3">
      <c r="A13" s="37" t="s">
        <v>31</v>
      </c>
      <c r="B13" s="12">
        <v>162</v>
      </c>
      <c r="C13" s="12">
        <v>186</v>
      </c>
      <c r="D13" s="12">
        <v>0</v>
      </c>
      <c r="E13" s="12">
        <v>12</v>
      </c>
      <c r="F13" s="12">
        <v>0</v>
      </c>
      <c r="G13" s="12">
        <v>18</v>
      </c>
      <c r="H13" s="12">
        <v>21</v>
      </c>
      <c r="I13" s="12">
        <v>39</v>
      </c>
      <c r="J13" s="19">
        <v>0</v>
      </c>
      <c r="K13" s="15">
        <f t="shared" si="0"/>
        <v>438</v>
      </c>
    </row>
    <row r="14" spans="1:12" s="4" customFormat="1" ht="15.6" x14ac:dyDescent="0.3">
      <c r="A14" s="16" t="s">
        <v>8</v>
      </c>
      <c r="B14" s="12">
        <v>71</v>
      </c>
      <c r="C14" s="12">
        <v>134</v>
      </c>
      <c r="D14" s="13">
        <v>0</v>
      </c>
      <c r="E14" s="12">
        <v>1</v>
      </c>
      <c r="F14" s="13">
        <v>0</v>
      </c>
      <c r="G14" s="13">
        <v>5</v>
      </c>
      <c r="H14" s="13">
        <v>11</v>
      </c>
      <c r="I14" s="13">
        <v>15</v>
      </c>
      <c r="J14" s="14">
        <v>0</v>
      </c>
      <c r="K14" s="15">
        <f t="shared" si="0"/>
        <v>237</v>
      </c>
    </row>
    <row r="15" spans="1:12" s="4" customFormat="1" ht="15.6" x14ac:dyDescent="0.3">
      <c r="A15" s="16" t="s">
        <v>9</v>
      </c>
      <c r="B15" s="12">
        <v>245</v>
      </c>
      <c r="C15" s="12">
        <v>268</v>
      </c>
      <c r="D15" s="13">
        <v>0</v>
      </c>
      <c r="E15" s="13">
        <v>25</v>
      </c>
      <c r="F15" s="13">
        <v>0</v>
      </c>
      <c r="G15" s="13">
        <v>65</v>
      </c>
      <c r="H15" s="13">
        <v>16</v>
      </c>
      <c r="I15" s="13">
        <v>36</v>
      </c>
      <c r="J15" s="14">
        <v>0</v>
      </c>
      <c r="K15" s="15">
        <f t="shared" si="0"/>
        <v>655</v>
      </c>
      <c r="L15" s="5"/>
    </row>
    <row r="16" spans="1:12" s="4" customFormat="1" ht="15.6" x14ac:dyDescent="0.3">
      <c r="A16" s="17" t="s">
        <v>21</v>
      </c>
      <c r="B16" s="12">
        <v>12</v>
      </c>
      <c r="C16" s="12">
        <v>13</v>
      </c>
      <c r="D16" s="13">
        <v>0</v>
      </c>
      <c r="E16" s="13">
        <v>4</v>
      </c>
      <c r="F16" s="13">
        <v>0</v>
      </c>
      <c r="G16" s="13">
        <v>8</v>
      </c>
      <c r="H16" s="13">
        <v>3</v>
      </c>
      <c r="I16" s="13">
        <v>5</v>
      </c>
      <c r="J16" s="14">
        <v>0</v>
      </c>
      <c r="K16" s="15">
        <f t="shared" si="0"/>
        <v>45</v>
      </c>
      <c r="L16" s="5"/>
    </row>
    <row r="17" spans="1:11" s="4" customFormat="1" ht="31.2" x14ac:dyDescent="0.3">
      <c r="A17" s="17" t="s">
        <v>19</v>
      </c>
      <c r="B17" s="12">
        <v>8</v>
      </c>
      <c r="C17" s="12">
        <v>14</v>
      </c>
      <c r="D17" s="13">
        <v>0</v>
      </c>
      <c r="E17" s="13">
        <v>0</v>
      </c>
      <c r="F17" s="13">
        <v>0</v>
      </c>
      <c r="G17" s="13">
        <v>2</v>
      </c>
      <c r="H17" s="13">
        <v>0</v>
      </c>
      <c r="I17" s="13">
        <v>4</v>
      </c>
      <c r="J17" s="14">
        <v>0</v>
      </c>
      <c r="K17" s="15">
        <f t="shared" si="0"/>
        <v>28</v>
      </c>
    </row>
    <row r="18" spans="1:11" s="4" customFormat="1" ht="15.6" x14ac:dyDescent="0.3">
      <c r="A18" s="17" t="s">
        <v>51</v>
      </c>
      <c r="B18" s="12">
        <v>4295</v>
      </c>
      <c r="C18" s="12">
        <v>8238</v>
      </c>
      <c r="D18" s="13">
        <v>470</v>
      </c>
      <c r="E18" s="13">
        <v>810</v>
      </c>
      <c r="F18" s="13">
        <v>12</v>
      </c>
      <c r="G18" s="13">
        <v>1327</v>
      </c>
      <c r="H18" s="13">
        <v>810</v>
      </c>
      <c r="I18" s="13">
        <v>836</v>
      </c>
      <c r="J18" s="14">
        <v>1490</v>
      </c>
      <c r="K18" s="15">
        <f t="shared" si="0"/>
        <v>18288</v>
      </c>
    </row>
    <row r="19" spans="1:11" s="4" customFormat="1" ht="31.2" x14ac:dyDescent="0.3">
      <c r="A19" s="17" t="s">
        <v>26</v>
      </c>
      <c r="B19" s="12">
        <v>6</v>
      </c>
      <c r="C19" s="12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4">
        <v>0</v>
      </c>
      <c r="K19" s="15">
        <f t="shared" si="0"/>
        <v>6</v>
      </c>
    </row>
    <row r="20" spans="1:11" s="4" customFormat="1" ht="15.6" x14ac:dyDescent="0.3">
      <c r="A20" s="17" t="s">
        <v>22</v>
      </c>
      <c r="B20" s="12">
        <v>1259</v>
      </c>
      <c r="C20" s="12">
        <v>2052</v>
      </c>
      <c r="D20" s="13">
        <v>0</v>
      </c>
      <c r="E20" s="13">
        <v>217</v>
      </c>
      <c r="F20" s="13">
        <v>0</v>
      </c>
      <c r="G20" s="13">
        <v>392</v>
      </c>
      <c r="H20" s="13">
        <v>94</v>
      </c>
      <c r="I20" s="13">
        <v>158</v>
      </c>
      <c r="J20" s="14">
        <v>0</v>
      </c>
      <c r="K20" s="15">
        <f t="shared" si="0"/>
        <v>4172</v>
      </c>
    </row>
    <row r="21" spans="1:11" s="6" customFormat="1" ht="12.75" customHeight="1" x14ac:dyDescent="0.3">
      <c r="A21" s="18" t="s">
        <v>45</v>
      </c>
      <c r="B21" s="12">
        <v>0</v>
      </c>
      <c r="C21" s="12">
        <v>87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9">
        <v>0</v>
      </c>
      <c r="K21" s="15">
        <f t="shared" si="0"/>
        <v>87</v>
      </c>
    </row>
    <row r="22" spans="1:11" s="6" customFormat="1" ht="13.5" customHeight="1" x14ac:dyDescent="0.3">
      <c r="A22" s="18" t="s">
        <v>16</v>
      </c>
      <c r="B22" s="12">
        <v>25</v>
      </c>
      <c r="C22" s="12">
        <v>119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9">
        <v>0</v>
      </c>
      <c r="K22" s="15">
        <f t="shared" si="0"/>
        <v>144</v>
      </c>
    </row>
    <row r="23" spans="1:11" s="6" customFormat="1" ht="13.5" customHeight="1" x14ac:dyDescent="0.3">
      <c r="A23" s="18" t="s">
        <v>32</v>
      </c>
      <c r="B23" s="12">
        <v>11</v>
      </c>
      <c r="C23" s="12">
        <v>26</v>
      </c>
      <c r="D23" s="12">
        <v>0</v>
      </c>
      <c r="E23" s="12">
        <v>2</v>
      </c>
      <c r="F23" s="12">
        <v>0</v>
      </c>
      <c r="G23" s="12">
        <v>3</v>
      </c>
      <c r="H23" s="12">
        <v>0</v>
      </c>
      <c r="I23" s="12">
        <v>4</v>
      </c>
      <c r="J23" s="19">
        <v>0</v>
      </c>
      <c r="K23" s="15">
        <f t="shared" si="0"/>
        <v>46</v>
      </c>
    </row>
    <row r="24" spans="1:11" s="6" customFormat="1" ht="13.5" customHeight="1" x14ac:dyDescent="0.3">
      <c r="A24" s="18" t="s">
        <v>33</v>
      </c>
      <c r="B24" s="12">
        <v>18</v>
      </c>
      <c r="C24" s="12">
        <v>34</v>
      </c>
      <c r="D24" s="12">
        <v>0</v>
      </c>
      <c r="E24" s="12">
        <v>1</v>
      </c>
      <c r="F24" s="12">
        <v>0</v>
      </c>
      <c r="G24" s="12">
        <v>3</v>
      </c>
      <c r="H24" s="12">
        <v>1</v>
      </c>
      <c r="I24" s="12">
        <v>1</v>
      </c>
      <c r="J24" s="19">
        <v>0</v>
      </c>
      <c r="K24" s="15">
        <f t="shared" si="0"/>
        <v>58</v>
      </c>
    </row>
    <row r="25" spans="1:11" s="6" customFormat="1" ht="13.5" customHeight="1" x14ac:dyDescent="0.3">
      <c r="A25" s="18" t="s">
        <v>34</v>
      </c>
      <c r="B25" s="12">
        <v>2</v>
      </c>
      <c r="C25" s="12">
        <v>2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9">
        <v>0</v>
      </c>
      <c r="K25" s="15">
        <f t="shared" si="0"/>
        <v>4</v>
      </c>
    </row>
    <row r="26" spans="1:11" s="6" customFormat="1" ht="13.5" customHeight="1" x14ac:dyDescent="0.3">
      <c r="A26" s="18" t="s">
        <v>36</v>
      </c>
      <c r="B26" s="12">
        <v>6</v>
      </c>
      <c r="C26" s="12">
        <v>20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9">
        <v>0</v>
      </c>
      <c r="K26" s="15">
        <f t="shared" si="0"/>
        <v>26</v>
      </c>
    </row>
    <row r="27" spans="1:11" s="6" customFormat="1" ht="20.25" customHeight="1" x14ac:dyDescent="0.3">
      <c r="A27" s="18" t="s">
        <v>35</v>
      </c>
      <c r="B27" s="12">
        <v>65</v>
      </c>
      <c r="C27" s="12">
        <v>95</v>
      </c>
      <c r="D27" s="12">
        <v>0</v>
      </c>
      <c r="E27" s="12">
        <v>2</v>
      </c>
      <c r="F27" s="12">
        <v>0</v>
      </c>
      <c r="G27" s="12">
        <v>12</v>
      </c>
      <c r="H27" s="12">
        <v>0</v>
      </c>
      <c r="I27" s="12">
        <v>6</v>
      </c>
      <c r="J27" s="19">
        <v>0</v>
      </c>
      <c r="K27" s="15">
        <f t="shared" si="0"/>
        <v>180</v>
      </c>
    </row>
    <row r="28" spans="1:11" s="4" customFormat="1" ht="15.6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2"/>
      <c r="K28" s="15"/>
    </row>
    <row r="29" spans="1:11" s="4" customFormat="1" ht="15.6" x14ac:dyDescent="0.3">
      <c r="A29" s="8" t="s">
        <v>13</v>
      </c>
      <c r="B29" s="9" t="s">
        <v>1</v>
      </c>
      <c r="C29" s="9" t="s">
        <v>0</v>
      </c>
      <c r="D29" s="8" t="s">
        <v>2</v>
      </c>
      <c r="E29" s="8" t="s">
        <v>3</v>
      </c>
      <c r="F29" s="8" t="s">
        <v>4</v>
      </c>
      <c r="G29" s="8" t="s">
        <v>5</v>
      </c>
      <c r="H29" s="8" t="s">
        <v>20</v>
      </c>
      <c r="I29" s="8" t="s">
        <v>15</v>
      </c>
      <c r="J29" s="10" t="s">
        <v>6</v>
      </c>
      <c r="K29" s="15"/>
    </row>
    <row r="30" spans="1:11" s="4" customFormat="1" ht="15.6" x14ac:dyDescent="0.3">
      <c r="A30" s="33" t="s">
        <v>37</v>
      </c>
      <c r="B30" s="12">
        <v>20</v>
      </c>
      <c r="C30" s="12">
        <v>38</v>
      </c>
      <c r="D30" s="13">
        <v>2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4">
        <v>0</v>
      </c>
      <c r="K30" s="15">
        <f>SUM(B30:J30)</f>
        <v>62</v>
      </c>
    </row>
    <row r="31" spans="1:11" s="4" customFormat="1" ht="15.6" x14ac:dyDescent="0.3">
      <c r="A31" s="33" t="s">
        <v>38</v>
      </c>
      <c r="B31" s="12">
        <v>21</v>
      </c>
      <c r="C31" s="12">
        <v>14</v>
      </c>
      <c r="D31" s="13">
        <v>0</v>
      </c>
      <c r="E31" s="13">
        <v>1</v>
      </c>
      <c r="F31" s="13">
        <v>0</v>
      </c>
      <c r="G31" s="13">
        <v>0</v>
      </c>
      <c r="H31" s="13">
        <v>0</v>
      </c>
      <c r="I31" s="13">
        <v>1</v>
      </c>
      <c r="J31" s="14">
        <v>0</v>
      </c>
      <c r="K31" s="15">
        <f t="shared" ref="K31:K39" si="1">SUM(B31:J31)</f>
        <v>37</v>
      </c>
    </row>
    <row r="32" spans="1:11" s="4" customFormat="1" ht="15.6" x14ac:dyDescent="0.3">
      <c r="A32" s="33" t="s">
        <v>39</v>
      </c>
      <c r="B32" s="12">
        <v>24</v>
      </c>
      <c r="C32" s="12">
        <v>14</v>
      </c>
      <c r="D32" s="13">
        <v>3</v>
      </c>
      <c r="E32" s="13">
        <v>4</v>
      </c>
      <c r="F32" s="13">
        <v>1</v>
      </c>
      <c r="G32" s="13">
        <v>0</v>
      </c>
      <c r="H32" s="13">
        <v>1</v>
      </c>
      <c r="I32" s="13">
        <v>0</v>
      </c>
      <c r="J32" s="14">
        <v>0</v>
      </c>
      <c r="K32" s="15">
        <f t="shared" si="1"/>
        <v>47</v>
      </c>
    </row>
    <row r="33" spans="1:11" s="4" customFormat="1" ht="15.6" x14ac:dyDescent="0.3">
      <c r="A33" s="33" t="s">
        <v>40</v>
      </c>
      <c r="B33" s="12">
        <v>16</v>
      </c>
      <c r="C33" s="12">
        <v>4</v>
      </c>
      <c r="D33" s="13">
        <v>2</v>
      </c>
      <c r="E33" s="13">
        <v>1</v>
      </c>
      <c r="F33" s="13">
        <v>1</v>
      </c>
      <c r="G33" s="13">
        <v>1</v>
      </c>
      <c r="H33" s="13">
        <v>0</v>
      </c>
      <c r="I33" s="13">
        <v>1</v>
      </c>
      <c r="J33" s="14">
        <v>0</v>
      </c>
      <c r="K33" s="15">
        <f t="shared" si="1"/>
        <v>26</v>
      </c>
    </row>
    <row r="34" spans="1:11" s="4" customFormat="1" ht="15.6" x14ac:dyDescent="0.3">
      <c r="A34" s="33" t="s">
        <v>23</v>
      </c>
      <c r="B34" s="12">
        <v>247.36</v>
      </c>
      <c r="C34" s="12">
        <v>22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4">
        <v>0</v>
      </c>
      <c r="K34" s="15">
        <f t="shared" si="1"/>
        <v>269.36</v>
      </c>
    </row>
    <row r="35" spans="1:11" s="4" customFormat="1" ht="15.6" x14ac:dyDescent="0.3">
      <c r="A35" s="33" t="s">
        <v>24</v>
      </c>
      <c r="B35" s="12">
        <v>4819.95</v>
      </c>
      <c r="C35" s="12">
        <v>1674.58</v>
      </c>
      <c r="D35" s="13">
        <v>107.1</v>
      </c>
      <c r="E35" s="13">
        <v>186.22</v>
      </c>
      <c r="F35" s="13">
        <v>85.35</v>
      </c>
      <c r="G35" s="13">
        <v>0</v>
      </c>
      <c r="H35" s="13">
        <v>53.2</v>
      </c>
      <c r="I35" s="13">
        <v>9</v>
      </c>
      <c r="J35" s="14">
        <v>0</v>
      </c>
      <c r="K35" s="15">
        <f t="shared" si="1"/>
        <v>6935.4000000000005</v>
      </c>
    </row>
    <row r="36" spans="1:11" s="4" customFormat="1" ht="15.6" x14ac:dyDescent="0.3">
      <c r="A36" s="33" t="s">
        <v>43</v>
      </c>
      <c r="B36" s="12">
        <v>9</v>
      </c>
      <c r="C36" s="12">
        <v>8</v>
      </c>
      <c r="D36" s="13">
        <v>0</v>
      </c>
      <c r="E36" s="13">
        <v>1</v>
      </c>
      <c r="F36" s="13">
        <v>4</v>
      </c>
      <c r="G36" s="13">
        <v>0</v>
      </c>
      <c r="H36" s="13">
        <v>0</v>
      </c>
      <c r="I36" s="13">
        <v>0</v>
      </c>
      <c r="J36" s="14">
        <v>0</v>
      </c>
      <c r="K36" s="15">
        <f t="shared" si="1"/>
        <v>22</v>
      </c>
    </row>
    <row r="37" spans="1:11" s="4" customFormat="1" ht="15.6" x14ac:dyDescent="0.3">
      <c r="A37" s="33" t="s">
        <v>44</v>
      </c>
      <c r="B37" s="12">
        <v>2</v>
      </c>
      <c r="C37" s="12">
        <v>0</v>
      </c>
      <c r="D37" s="13">
        <v>0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4">
        <v>0</v>
      </c>
      <c r="K37" s="15">
        <f t="shared" si="1"/>
        <v>4</v>
      </c>
    </row>
    <row r="38" spans="1:11" s="4" customFormat="1" ht="15.6" x14ac:dyDescent="0.3">
      <c r="A38" s="33" t="s">
        <v>42</v>
      </c>
      <c r="B38" s="12">
        <v>19</v>
      </c>
      <c r="C38" s="12">
        <v>2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5">
        <f t="shared" si="1"/>
        <v>21</v>
      </c>
    </row>
    <row r="39" spans="1:11" s="4" customFormat="1" ht="15.6" x14ac:dyDescent="0.3">
      <c r="A39" s="33" t="s">
        <v>41</v>
      </c>
      <c r="B39" s="12">
        <v>0</v>
      </c>
      <c r="C39" s="12">
        <v>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4">
        <v>0</v>
      </c>
      <c r="K39" s="15">
        <f t="shared" si="1"/>
        <v>1</v>
      </c>
    </row>
    <row r="40" spans="1:11" s="4" customFormat="1" ht="46.8" x14ac:dyDescent="0.3">
      <c r="A40" s="23" t="s">
        <v>17</v>
      </c>
      <c r="B40" s="8" t="s">
        <v>1</v>
      </c>
      <c r="C40" s="8" t="s">
        <v>0</v>
      </c>
      <c r="D40" s="8" t="s">
        <v>2</v>
      </c>
      <c r="E40" s="8" t="s">
        <v>3</v>
      </c>
      <c r="F40" s="8" t="s">
        <v>4</v>
      </c>
      <c r="G40" s="8" t="s">
        <v>5</v>
      </c>
      <c r="H40" s="8" t="s">
        <v>20</v>
      </c>
      <c r="I40" s="8" t="s">
        <v>15</v>
      </c>
      <c r="J40" s="10" t="s">
        <v>6</v>
      </c>
      <c r="K40" s="24"/>
    </row>
    <row r="41" spans="1:11" s="4" customFormat="1" ht="31.2" x14ac:dyDescent="0.3">
      <c r="A41" s="17" t="s">
        <v>12</v>
      </c>
      <c r="B41" s="25">
        <v>3462800</v>
      </c>
      <c r="C41" s="25">
        <v>5399680</v>
      </c>
      <c r="D41" s="26">
        <v>979000</v>
      </c>
      <c r="E41" s="26">
        <v>843000</v>
      </c>
      <c r="F41" s="26">
        <v>56910</v>
      </c>
      <c r="G41" s="26">
        <v>1974577</v>
      </c>
      <c r="H41" s="26">
        <v>677659</v>
      </c>
      <c r="I41" s="26">
        <v>997800</v>
      </c>
      <c r="J41" s="27">
        <v>469800</v>
      </c>
      <c r="K41" s="28">
        <f t="shared" ref="K41:K45" si="2">SUM(B41:J41)</f>
        <v>14861226</v>
      </c>
    </row>
    <row r="42" spans="1:11" s="4" customFormat="1" ht="15.6" x14ac:dyDescent="0.3">
      <c r="A42" s="16" t="s">
        <v>52</v>
      </c>
      <c r="B42" s="25">
        <v>2310000</v>
      </c>
      <c r="C42" s="25">
        <v>8531000</v>
      </c>
      <c r="D42" s="26">
        <v>496000</v>
      </c>
      <c r="E42" s="26">
        <v>1185000</v>
      </c>
      <c r="F42" s="26">
        <v>0</v>
      </c>
      <c r="G42" s="26">
        <v>1587000</v>
      </c>
      <c r="H42" s="26">
        <v>856000</v>
      </c>
      <c r="I42" s="26">
        <v>1057000</v>
      </c>
      <c r="J42" s="27">
        <v>2310000</v>
      </c>
      <c r="K42" s="28">
        <f t="shared" si="2"/>
        <v>18332000</v>
      </c>
    </row>
    <row r="43" spans="1:11" s="4" customFormat="1" ht="15.6" x14ac:dyDescent="0.3">
      <c r="A43" s="16" t="s">
        <v>18</v>
      </c>
      <c r="B43" s="25">
        <v>250000</v>
      </c>
      <c r="C43" s="25">
        <v>250000</v>
      </c>
      <c r="D43" s="26"/>
      <c r="E43" s="26"/>
      <c r="F43" s="26"/>
      <c r="G43" s="26"/>
      <c r="H43" s="26"/>
      <c r="I43" s="26"/>
      <c r="J43" s="27"/>
      <c r="K43" s="28">
        <f t="shared" si="2"/>
        <v>500000</v>
      </c>
    </row>
    <row r="44" spans="1:11" s="4" customFormat="1" ht="15.6" x14ac:dyDescent="0.3">
      <c r="A44" s="16" t="s">
        <v>46</v>
      </c>
      <c r="B44" s="25"/>
      <c r="C44" s="25">
        <v>450000</v>
      </c>
      <c r="D44" s="26"/>
      <c r="E44" s="26"/>
      <c r="F44" s="26"/>
      <c r="G44" s="26"/>
      <c r="H44" s="26"/>
      <c r="I44" s="26"/>
      <c r="J44" s="27"/>
      <c r="K44" s="28">
        <f t="shared" si="2"/>
        <v>450000</v>
      </c>
    </row>
    <row r="45" spans="1:11" s="4" customFormat="1" ht="15.6" x14ac:dyDescent="0.3">
      <c r="A45" s="16" t="s">
        <v>53</v>
      </c>
      <c r="B45" s="25"/>
      <c r="C45" s="25">
        <v>300000</v>
      </c>
      <c r="D45" s="26"/>
      <c r="E45" s="26"/>
      <c r="F45" s="26"/>
      <c r="G45" s="26"/>
      <c r="H45" s="26"/>
      <c r="I45" s="26"/>
      <c r="J45" s="27"/>
      <c r="K45" s="28">
        <f t="shared" si="2"/>
        <v>300000</v>
      </c>
    </row>
    <row r="46" spans="1:11" s="4" customFormat="1" ht="15.6" x14ac:dyDescent="0.3">
      <c r="A46" s="16"/>
      <c r="B46" s="29">
        <f>SUM(B41:B44)</f>
        <v>6022800</v>
      </c>
      <c r="C46" s="29">
        <f>SUM(C41:C45)</f>
        <v>14930680</v>
      </c>
      <c r="D46" s="29">
        <f>SUM(D41:D44)</f>
        <v>1475000</v>
      </c>
      <c r="E46" s="29">
        <f>SUM(E41:E44)</f>
        <v>2028000</v>
      </c>
      <c r="F46" s="29">
        <f>SUM(F41:F44)</f>
        <v>56910</v>
      </c>
      <c r="G46" s="29">
        <f>SUM(G41:G44)</f>
        <v>3561577</v>
      </c>
      <c r="H46" s="29">
        <f>SUM(H41:H44)</f>
        <v>1533659</v>
      </c>
      <c r="I46" s="29">
        <f>SUM(I41:I44)</f>
        <v>2054800</v>
      </c>
      <c r="J46" s="29">
        <f>SUM(J41:J44)</f>
        <v>2779800</v>
      </c>
      <c r="K46" s="28">
        <f>SUM(B46:J46)</f>
        <v>34443226</v>
      </c>
    </row>
    <row r="47" spans="1:11" x14ac:dyDescent="0.3">
      <c r="A47" s="1"/>
      <c r="B47" s="3"/>
      <c r="C47" s="2"/>
      <c r="D47" s="2"/>
      <c r="E47" s="2"/>
      <c r="F47" s="2"/>
      <c r="G47" s="2"/>
      <c r="H47" s="2"/>
      <c r="I47" s="2"/>
      <c r="J47" s="2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Esély</dc:creator>
  <cp:lastModifiedBy>Csilla</cp:lastModifiedBy>
  <cp:lastPrinted>2025-04-23T12:48:21Z</cp:lastPrinted>
  <dcterms:created xsi:type="dcterms:W3CDTF">2011-04-07T18:21:11Z</dcterms:created>
  <dcterms:modified xsi:type="dcterms:W3CDTF">2025-04-23T13:52:04Z</dcterms:modified>
</cp:coreProperties>
</file>